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\Documents\Elk Valley Estates\"/>
    </mc:Choice>
  </mc:AlternateContent>
  <xr:revisionPtr revIDLastSave="0" documentId="13_ncr:1_{C41F9528-1CFE-42C2-ACC6-F154B65910F5}" xr6:coauthVersionLast="47" xr6:coauthVersionMax="47" xr10:uidLastSave="{00000000-0000-0000-0000-000000000000}"/>
  <bookViews>
    <workbookView xWindow="-120" yWindow="-120" windowWidth="20730" windowHeight="11160" xr2:uid="{42BB9E4C-E100-466C-941A-3493D0F6CC8A}"/>
  </bookViews>
  <sheets>
    <sheet name="Sheet1" sheetId="1" r:id="rId1"/>
  </sheets>
  <calcPr calcId="18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1" l="1"/>
  <c r="K20" i="1"/>
  <c r="K12" i="1"/>
  <c r="K24" i="1"/>
</calcChain>
</file>

<file path=xl/sharedStrings.xml><?xml version="1.0" encoding="utf-8"?>
<sst xmlns="http://schemas.openxmlformats.org/spreadsheetml/2006/main" count="24" uniqueCount="22">
  <si>
    <t>Elk Valley Road Committee</t>
  </si>
  <si>
    <t>2022 Project Budget</t>
  </si>
  <si>
    <t>Culverts</t>
  </si>
  <si>
    <t>Below Beeler's Pond</t>
  </si>
  <si>
    <t>Fix mangled culvert and add pan</t>
  </si>
  <si>
    <t>48 inch</t>
  </si>
  <si>
    <t>18 inch</t>
  </si>
  <si>
    <t>Below old  irrigation pond at front</t>
  </si>
  <si>
    <t>MgCl application</t>
  </si>
  <si>
    <t>Amount</t>
  </si>
  <si>
    <t>Erosion control</t>
  </si>
  <si>
    <t>Total Materials</t>
  </si>
  <si>
    <t>Estimated Labor/Machine</t>
  </si>
  <si>
    <t>Entire subdivision treatment</t>
  </si>
  <si>
    <t>Water pre-treat  if needed</t>
  </si>
  <si>
    <t>Total Culvert Work</t>
  </si>
  <si>
    <t>Cutting trees that pose a risk (estimate)</t>
  </si>
  <si>
    <t>Matting for steep areas where (Estimate)</t>
  </si>
  <si>
    <t>Road Committee recommended budget</t>
  </si>
  <si>
    <t>2023 budget</t>
  </si>
  <si>
    <t>Compaction</t>
  </si>
  <si>
    <t>Scarification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</si>
</sst>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6" fontId="0" fillId="0" borderId="0" xfId="0" applyNumberFormat="1"/>
    <xf numFmtId="44" fontId="0" fillId="0" borderId="0" xfId="1" applyFont="1"/>
    <xf numFmtId="44" fontId="0" fillId="0" borderId="0" xfId="0" applyNumberFormat="1"/>
    <xf numFmtId="0" fontId="2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75FC0-8A03-4EBE-8118-BBEFEA1B506A}">
  <dimension ref="A3:K28"/>
  <sheetViews>
    <sheetView tabSelected="1" topLeftCell="A9" workbookViewId="0">
      <selection activeCell="K29" sqref="K29"/>
    </sheetView>
  </sheetViews>
  <sheetFormatPr defaultRowHeight="15" x14ac:dyDescent="0.25"/>
  <cols>
    <col min="8" max="8" width="7" customWidth="1"/>
    <col min="9" max="9" width="11.5703125" bestFit="1" customWidth="1"/>
    <col min="10" max="10" width="5.85546875" customWidth="1"/>
    <col min="11" max="11" width="11.5703125" bestFit="1" customWidth="1"/>
  </cols>
  <sheetData>
    <row r="3" spans="1:11" ht="21" x14ac:dyDescent="0.35">
      <c r="A3" s="4" t="s">
        <v>0</v>
      </c>
      <c r="B3" s="4"/>
      <c r="C3" s="4"/>
      <c r="D3" s="4"/>
      <c r="E3" s="4" t="s">
        <v>1</v>
      </c>
      <c r="F3" s="4"/>
    </row>
    <row r="5" spans="1:11" x14ac:dyDescent="0.25">
      <c r="I5" t="s">
        <v>9</v>
      </c>
    </row>
    <row r="6" spans="1:11" x14ac:dyDescent="0.25">
      <c r="A6" t="s">
        <v>2</v>
      </c>
      <c r="C6" t="s">
        <v>3</v>
      </c>
      <c r="G6" t="s">
        <v>5</v>
      </c>
      <c r="I6" s="2"/>
      <c r="J6" s="2"/>
      <c r="K6" s="2"/>
    </row>
    <row r="7" spans="1:11" x14ac:dyDescent="0.25">
      <c r="C7" t="s">
        <v>4</v>
      </c>
      <c r="G7" t="s">
        <v>6</v>
      </c>
      <c r="I7" s="2"/>
      <c r="J7" s="2"/>
      <c r="K7" s="2"/>
    </row>
    <row r="8" spans="1:11" x14ac:dyDescent="0.25">
      <c r="C8" t="s">
        <v>7</v>
      </c>
      <c r="G8" t="s">
        <v>5</v>
      </c>
      <c r="I8" s="2"/>
      <c r="J8" s="2"/>
      <c r="K8" s="2"/>
    </row>
    <row r="9" spans="1:11" x14ac:dyDescent="0.25">
      <c r="C9" t="s">
        <v>11</v>
      </c>
      <c r="I9" s="2">
        <v>9500</v>
      </c>
    </row>
    <row r="10" spans="1:11" x14ac:dyDescent="0.25">
      <c r="C10" t="s">
        <v>12</v>
      </c>
      <c r="I10" s="2">
        <v>5000</v>
      </c>
    </row>
    <row r="12" spans="1:11" x14ac:dyDescent="0.25">
      <c r="K12" s="3">
        <f>SUM(I9:I10)</f>
        <v>14500</v>
      </c>
    </row>
    <row r="13" spans="1:11" x14ac:dyDescent="0.25">
      <c r="I13" s="2"/>
    </row>
    <row r="14" spans="1:11" x14ac:dyDescent="0.25">
      <c r="F14" t="s">
        <v>15</v>
      </c>
      <c r="I14" s="2"/>
      <c r="K14" s="3"/>
    </row>
    <row r="15" spans="1:11" x14ac:dyDescent="0.25">
      <c r="I15" s="2"/>
    </row>
    <row r="16" spans="1:11" x14ac:dyDescent="0.25">
      <c r="A16" t="s">
        <v>8</v>
      </c>
      <c r="C16" t="s">
        <v>13</v>
      </c>
      <c r="I16" s="2">
        <v>33000</v>
      </c>
    </row>
    <row r="17" spans="1:11" x14ac:dyDescent="0.25">
      <c r="C17" t="s">
        <v>14</v>
      </c>
      <c r="I17" s="2">
        <v>5000</v>
      </c>
      <c r="K17" s="1"/>
    </row>
    <row r="18" spans="1:11" x14ac:dyDescent="0.25">
      <c r="C18" t="s">
        <v>20</v>
      </c>
      <c r="I18" s="2">
        <v>1500</v>
      </c>
      <c r="K18" s="3"/>
    </row>
    <row r="19" spans="1:11" x14ac:dyDescent="0.25">
      <c r="C19" t="s">
        <v>21</v>
      </c>
      <c r="I19" s="2">
        <v>5000</v>
      </c>
      <c r="K19" s="1"/>
    </row>
    <row r="20" spans="1:11" x14ac:dyDescent="0.25">
      <c r="I20" s="2"/>
      <c r="K20" s="3">
        <f>SUM(I16:I19)</f>
        <v>44500</v>
      </c>
    </row>
    <row r="22" spans="1:11" x14ac:dyDescent="0.25">
      <c r="A22" t="s">
        <v>10</v>
      </c>
      <c r="C22" t="s">
        <v>16</v>
      </c>
      <c r="G22" t="s">
        <v>19</v>
      </c>
      <c r="I22" s="2">
        <v>5000</v>
      </c>
      <c r="J22" s="2"/>
      <c r="K22" s="2"/>
    </row>
    <row r="23" spans="1:11" x14ac:dyDescent="0.25">
      <c r="C23" t="s">
        <v>17</v>
      </c>
      <c r="G23" t="s">
        <v>19</v>
      </c>
      <c r="I23" s="2">
        <v>10000</v>
      </c>
      <c r="J23" s="2"/>
      <c r="K23" s="2"/>
    </row>
    <row r="24" spans="1:11" x14ac:dyDescent="0.25">
      <c r="K24" s="3">
        <f>SUM(I22:I24)</f>
        <v>15000</v>
      </c>
    </row>
    <row r="25" spans="1:11" x14ac:dyDescent="0.25">
      <c r="I25" s="3"/>
      <c r="K25" s="3"/>
    </row>
    <row r="28" spans="1:11" x14ac:dyDescent="0.25">
      <c r="D28" t="s">
        <v>18</v>
      </c>
      <c r="K28" s="3">
        <f>SUM(K6:K26)</f>
        <v>74000</v>
      </c>
    </row>
  </sheetData>
  <printOptions gridLines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cp:lastPrinted>2022-01-18T21:24:04Z</cp:lastPrinted>
  <dcterms:created xsi:type="dcterms:W3CDTF">2022-01-02T15:07:12Z</dcterms:created>
  <dcterms:modified xsi:type="dcterms:W3CDTF">2022-01-19T00:17:00Z</dcterms:modified>
</cp:coreProperties>
</file>